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5195" windowHeight="116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11" i="1"/>
  <c r="L23"/>
  <c r="K23"/>
  <c r="K22" s="1"/>
  <c r="J23"/>
  <c r="J22" s="1"/>
  <c r="I23"/>
  <c r="I22" s="1"/>
  <c r="H23"/>
  <c r="H22"/>
  <c r="L10" l="1"/>
  <c r="K11"/>
  <c r="K10" s="1"/>
  <c r="J11"/>
  <c r="J10" s="1"/>
  <c r="I11"/>
  <c r="I10" s="1"/>
  <c r="H11"/>
  <c r="H10" s="1"/>
  <c r="L14"/>
  <c r="L13" s="1"/>
  <c r="K14"/>
  <c r="K13" s="1"/>
  <c r="J14"/>
  <c r="J13" s="1"/>
  <c r="I14"/>
  <c r="I13" s="1"/>
  <c r="H14"/>
  <c r="H13" s="1"/>
  <c r="K17"/>
  <c r="K16" s="1"/>
  <c r="J17"/>
  <c r="J16" s="1"/>
  <c r="I17"/>
  <c r="I16" s="1"/>
  <c r="H17"/>
  <c r="H16" s="1"/>
</calcChain>
</file>

<file path=xl/sharedStrings.xml><?xml version="1.0" encoding="utf-8"?>
<sst xmlns="http://schemas.openxmlformats.org/spreadsheetml/2006/main" count="109" uniqueCount="43">
  <si>
    <t>Наименование  программы, подпрограммы</t>
  </si>
  <si>
    <t>Наименование ГРБС</t>
  </si>
  <si>
    <t xml:space="preserve">Код бюджетной классификации </t>
  </si>
  <si>
    <t>Расходы</t>
  </si>
  <si>
    <t>(тыс. руб.), годы</t>
  </si>
  <si>
    <t>ГРБС</t>
  </si>
  <si>
    <t>Рз</t>
  </si>
  <si>
    <t>Пр</t>
  </si>
  <si>
    <t>ЦСР</t>
  </si>
  <si>
    <t>ВР</t>
  </si>
  <si>
    <t>Итого на период</t>
  </si>
  <si>
    <t>всего расходные обязательства по программе</t>
  </si>
  <si>
    <t>Х</t>
  </si>
  <si>
    <t>в том числе по ГРБС:</t>
  </si>
  <si>
    <t>Подпрограмма 1</t>
  </si>
  <si>
    <t>всего расходные обязательства по подпрограмме</t>
  </si>
  <si>
    <t xml:space="preserve">всего расходные обязательства </t>
  </si>
  <si>
    <t>Приложение 2</t>
  </si>
  <si>
    <t>к муниципальной программе</t>
  </si>
  <si>
    <t xml:space="preserve">Распределение планируемых расходов за счет средств местного бюджета по мероприятиям и подпрограммам муниципальной программы </t>
  </si>
  <si>
    <t>Статус (муниципальная программа, подпрограмма)</t>
  </si>
  <si>
    <t>Муниципальная программа</t>
  </si>
  <si>
    <t>Глава сельсовета</t>
  </si>
  <si>
    <t>«Поддержка муниципальных проектов и мероприятий по благоустройству территорий»;</t>
  </si>
  <si>
    <t>Подпрограмма 2</t>
  </si>
  <si>
    <t>«Содействие развитию и модернизации улично-дорожной сети муниципального образования»;</t>
  </si>
  <si>
    <t>Подпрограмма 4</t>
  </si>
  <si>
    <t>"Содействие развитию муниципального образования Успенский сельсовет"</t>
  </si>
  <si>
    <t>И.И.Азарова</t>
  </si>
  <si>
    <t>администрация Успенского сельсовета Ирбейского района</t>
  </si>
  <si>
    <t xml:space="preserve"> </t>
  </si>
  <si>
    <t>х</t>
  </si>
  <si>
    <t>«Обеспечение первичных мер пожарной безопасности в границах населённых пунктов поселения Успнский сельсовет»</t>
  </si>
  <si>
    <t>Подпрограмма 3</t>
  </si>
  <si>
    <t>«Развитие массовой физической культуры и спорта»</t>
  </si>
  <si>
    <t>текущий финанс. год 2023</t>
  </si>
  <si>
    <t>очередной финанс. год 2024</t>
  </si>
  <si>
    <t>первый год план. периода 2025</t>
  </si>
  <si>
    <t>второй год план. периода 2026</t>
  </si>
  <si>
    <t>274,988,13</t>
  </si>
  <si>
    <t>481,854,13</t>
  </si>
  <si>
    <t>1,047,189,13</t>
  </si>
  <si>
    <t>1517,055,13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</si>
</sst>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/>
    <xf numFmtId="0" fontId="1" fillId="0" borderId="0" xfId="0" applyFont="1" applyAlignment="1">
      <alignment horizontal="justify"/>
    </xf>
    <xf numFmtId="0" fontId="1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1" fillId="0" borderId="0" xfId="0" applyFont="1" applyAlignment="1">
      <alignment wrapText="1"/>
    </xf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2" fontId="7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horizontal="left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topLeftCell="A7" workbookViewId="0">
      <selection activeCell="O15" sqref="O15"/>
    </sheetView>
  </sheetViews>
  <sheetFormatPr defaultRowHeight="12.75"/>
  <cols>
    <col min="1" max="1" width="16.85546875" customWidth="1"/>
    <col min="2" max="2" width="20.140625" customWidth="1"/>
    <col min="3" max="3" width="22.42578125" customWidth="1"/>
    <col min="5" max="5" width="8.5703125" customWidth="1"/>
    <col min="6" max="6" width="10.140625" customWidth="1"/>
    <col min="7" max="7" width="8.140625" customWidth="1"/>
    <col min="8" max="8" width="10.7109375" bestFit="1" customWidth="1"/>
    <col min="12" max="12" width="11.85546875" bestFit="1" customWidth="1"/>
  </cols>
  <sheetData>
    <row r="1" spans="1:15" ht="16.5" customHeight="1">
      <c r="A1" s="1"/>
      <c r="H1" s="11" t="s">
        <v>17</v>
      </c>
      <c r="I1" s="12"/>
      <c r="J1" s="12"/>
      <c r="K1" s="12"/>
      <c r="L1" s="12"/>
    </row>
    <row r="2" spans="1:15" ht="16.5" customHeight="1">
      <c r="A2" s="1"/>
      <c r="H2" s="11" t="s">
        <v>18</v>
      </c>
      <c r="I2" s="11"/>
      <c r="J2" s="11"/>
      <c r="K2" s="11"/>
      <c r="L2" s="11"/>
    </row>
    <row r="3" spans="1:15" ht="46.5" customHeight="1">
      <c r="A3" s="1"/>
      <c r="H3" s="20" t="s">
        <v>27</v>
      </c>
      <c r="I3" s="20"/>
      <c r="J3" s="20"/>
      <c r="K3" s="20"/>
      <c r="L3" s="20"/>
    </row>
    <row r="4" spans="1:15" ht="15" customHeight="1">
      <c r="A4" s="1"/>
    </row>
    <row r="5" spans="1:15" ht="39.75" customHeight="1">
      <c r="A5" s="25" t="s">
        <v>19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10"/>
      <c r="N5" s="10"/>
    </row>
    <row r="6" spans="1:15" ht="23.25" customHeight="1">
      <c r="A6" s="26" t="s">
        <v>20</v>
      </c>
      <c r="B6" s="26" t="s">
        <v>0</v>
      </c>
      <c r="C6" s="26" t="s">
        <v>1</v>
      </c>
      <c r="D6" s="26" t="s">
        <v>2</v>
      </c>
      <c r="E6" s="26"/>
      <c r="F6" s="26"/>
      <c r="G6" s="26"/>
      <c r="H6" s="26" t="s">
        <v>3</v>
      </c>
      <c r="I6" s="26"/>
      <c r="J6" s="26"/>
      <c r="K6" s="26"/>
      <c r="L6" s="26"/>
    </row>
    <row r="7" spans="1:15" ht="15">
      <c r="A7" s="26"/>
      <c r="B7" s="26"/>
      <c r="C7" s="26"/>
      <c r="D7" s="26"/>
      <c r="E7" s="26"/>
      <c r="F7" s="26"/>
      <c r="G7" s="26"/>
      <c r="H7" s="26" t="s">
        <v>4</v>
      </c>
      <c r="I7" s="26"/>
      <c r="J7" s="26"/>
      <c r="K7" s="26"/>
      <c r="L7" s="26"/>
    </row>
    <row r="8" spans="1:15" ht="59.25" customHeight="1">
      <c r="A8" s="26"/>
      <c r="B8" s="26"/>
      <c r="C8" s="26"/>
      <c r="D8" s="24" t="s">
        <v>5</v>
      </c>
      <c r="E8" s="5" t="s">
        <v>6</v>
      </c>
      <c r="F8" s="24" t="s">
        <v>8</v>
      </c>
      <c r="G8" s="24" t="s">
        <v>9</v>
      </c>
      <c r="H8" s="24" t="s">
        <v>35</v>
      </c>
      <c r="I8" s="24" t="s">
        <v>36</v>
      </c>
      <c r="J8" s="24" t="s">
        <v>37</v>
      </c>
      <c r="K8" s="24" t="s">
        <v>38</v>
      </c>
      <c r="L8" s="24" t="s">
        <v>10</v>
      </c>
    </row>
    <row r="9" spans="1:15" ht="15">
      <c r="A9" s="26"/>
      <c r="B9" s="26"/>
      <c r="C9" s="26"/>
      <c r="D9" s="24"/>
      <c r="E9" s="5" t="s">
        <v>7</v>
      </c>
      <c r="F9" s="24"/>
      <c r="G9" s="24"/>
      <c r="H9" s="24"/>
      <c r="I9" s="24"/>
      <c r="J9" s="24"/>
      <c r="K9" s="24"/>
      <c r="L9" s="24"/>
    </row>
    <row r="10" spans="1:15" ht="32.25" customHeight="1">
      <c r="A10" s="23" t="s">
        <v>21</v>
      </c>
      <c r="B10" s="23" t="s">
        <v>27</v>
      </c>
      <c r="C10" s="6" t="s">
        <v>11</v>
      </c>
      <c r="D10" s="7" t="s">
        <v>12</v>
      </c>
      <c r="E10" s="7" t="s">
        <v>12</v>
      </c>
      <c r="F10" s="7" t="s">
        <v>12</v>
      </c>
      <c r="G10" s="7" t="s">
        <v>12</v>
      </c>
      <c r="H10" s="15" t="str">
        <f t="shared" ref="H10:L11" si="0">H11</f>
        <v>481,854,13</v>
      </c>
      <c r="I10" s="13">
        <f t="shared" si="0"/>
        <v>394.08300000000003</v>
      </c>
      <c r="J10" s="13">
        <f t="shared" si="0"/>
        <v>319.79899999999998</v>
      </c>
      <c r="K10" s="13">
        <f t="shared" si="0"/>
        <v>321.31900000000002</v>
      </c>
      <c r="L10" s="14" t="str">
        <f t="shared" si="0"/>
        <v>1517,055,13</v>
      </c>
    </row>
    <row r="11" spans="1:15" ht="30" customHeight="1">
      <c r="A11" s="23"/>
      <c r="B11" s="23"/>
      <c r="C11" s="6" t="s">
        <v>13</v>
      </c>
      <c r="D11" s="7">
        <v>834</v>
      </c>
      <c r="E11" s="7"/>
      <c r="F11" s="7"/>
      <c r="G11" s="7"/>
      <c r="H11" s="15" t="str">
        <f t="shared" si="0"/>
        <v>481,854,13</v>
      </c>
      <c r="I11" s="13">
        <f t="shared" si="0"/>
        <v>394.08300000000003</v>
      </c>
      <c r="J11" s="13">
        <f t="shared" si="0"/>
        <v>319.79899999999998</v>
      </c>
      <c r="K11" s="13">
        <f t="shared" si="0"/>
        <v>321.31900000000002</v>
      </c>
      <c r="L11" s="14" t="str">
        <f>L12</f>
        <v>1517,055,13</v>
      </c>
    </row>
    <row r="12" spans="1:15" ht="45">
      <c r="A12" s="23"/>
      <c r="B12" s="23"/>
      <c r="C12" s="6" t="s">
        <v>29</v>
      </c>
      <c r="D12" s="7">
        <v>834</v>
      </c>
      <c r="E12" s="7" t="s">
        <v>12</v>
      </c>
      <c r="F12" s="7" t="s">
        <v>12</v>
      </c>
      <c r="G12" s="7" t="s">
        <v>12</v>
      </c>
      <c r="H12" s="15" t="s">
        <v>40</v>
      </c>
      <c r="I12" s="13">
        <v>394.08300000000003</v>
      </c>
      <c r="J12" s="13">
        <v>319.79899999999998</v>
      </c>
      <c r="K12" s="13">
        <v>321.31900000000002</v>
      </c>
      <c r="L12" s="14" t="s">
        <v>42</v>
      </c>
      <c r="M12" t="s">
        <v>30</v>
      </c>
    </row>
    <row r="13" spans="1:15" ht="50.25" customHeight="1">
      <c r="A13" s="23" t="s">
        <v>14</v>
      </c>
      <c r="B13" s="27" t="s">
        <v>23</v>
      </c>
      <c r="C13" s="6" t="s">
        <v>15</v>
      </c>
      <c r="D13" s="7" t="s">
        <v>12</v>
      </c>
      <c r="E13" s="7" t="s">
        <v>12</v>
      </c>
      <c r="F13" s="7" t="s">
        <v>12</v>
      </c>
      <c r="G13" s="7" t="s">
        <v>12</v>
      </c>
      <c r="H13" s="13">
        <f t="shared" ref="H13:L14" si="1">H14</f>
        <v>170.024</v>
      </c>
      <c r="I13" s="13">
        <f t="shared" si="1"/>
        <v>108</v>
      </c>
      <c r="J13" s="13">
        <f t="shared" si="1"/>
        <v>50</v>
      </c>
      <c r="K13" s="13">
        <f t="shared" si="1"/>
        <v>50</v>
      </c>
      <c r="L13" s="13">
        <f t="shared" si="1"/>
        <v>278.024</v>
      </c>
      <c r="M13" t="s">
        <v>30</v>
      </c>
    </row>
    <row r="14" spans="1:15" ht="15">
      <c r="A14" s="23"/>
      <c r="B14" s="27"/>
      <c r="C14" s="6" t="s">
        <v>13</v>
      </c>
      <c r="D14" s="7">
        <v>834</v>
      </c>
      <c r="E14" s="7" t="s">
        <v>12</v>
      </c>
      <c r="F14" s="7" t="s">
        <v>12</v>
      </c>
      <c r="G14" s="7" t="s">
        <v>12</v>
      </c>
      <c r="H14" s="13">
        <f t="shared" si="1"/>
        <v>170.024</v>
      </c>
      <c r="I14" s="13">
        <f t="shared" si="1"/>
        <v>108</v>
      </c>
      <c r="J14" s="13">
        <f t="shared" si="1"/>
        <v>50</v>
      </c>
      <c r="K14" s="13">
        <f t="shared" si="1"/>
        <v>50</v>
      </c>
      <c r="L14" s="13">
        <f t="shared" si="1"/>
        <v>278.024</v>
      </c>
    </row>
    <row r="15" spans="1:15" ht="45">
      <c r="A15" s="23"/>
      <c r="B15" s="27"/>
      <c r="C15" s="6" t="s">
        <v>29</v>
      </c>
      <c r="D15" s="7">
        <v>834</v>
      </c>
      <c r="E15" s="7" t="s">
        <v>12</v>
      </c>
      <c r="F15" s="7" t="s">
        <v>12</v>
      </c>
      <c r="G15" s="7" t="s">
        <v>12</v>
      </c>
      <c r="H15" s="13">
        <v>170.024</v>
      </c>
      <c r="I15" s="13">
        <v>108</v>
      </c>
      <c r="J15" s="13">
        <v>50</v>
      </c>
      <c r="K15" s="13">
        <v>50</v>
      </c>
      <c r="L15" s="13">
        <v>278.024</v>
      </c>
      <c r="M15" t="s">
        <v>30</v>
      </c>
    </row>
    <row r="16" spans="1:15" ht="30">
      <c r="A16" s="23" t="s">
        <v>24</v>
      </c>
      <c r="B16" s="21" t="s">
        <v>25</v>
      </c>
      <c r="C16" s="6" t="s">
        <v>16</v>
      </c>
      <c r="D16" s="7" t="s">
        <v>12</v>
      </c>
      <c r="E16" s="7" t="s">
        <v>12</v>
      </c>
      <c r="F16" s="7" t="s">
        <v>12</v>
      </c>
      <c r="G16" s="7" t="s">
        <v>12</v>
      </c>
      <c r="H16" s="13" t="str">
        <f t="shared" ref="H16:K17" si="2">H17</f>
        <v>274,988,13</v>
      </c>
      <c r="I16" s="13">
        <f t="shared" si="2"/>
        <v>261.08300000000003</v>
      </c>
      <c r="J16" s="13">
        <f t="shared" si="2"/>
        <v>254.79900000000001</v>
      </c>
      <c r="K16" s="13">
        <f t="shared" si="2"/>
        <v>256.31900000000002</v>
      </c>
      <c r="L16" s="13" t="s">
        <v>41</v>
      </c>
      <c r="M16" t="s">
        <v>30</v>
      </c>
      <c r="O16" t="s">
        <v>30</v>
      </c>
    </row>
    <row r="17" spans="1:14" ht="45" customHeight="1">
      <c r="A17" s="23"/>
      <c r="B17" s="22"/>
      <c r="C17" s="6" t="s">
        <v>13</v>
      </c>
      <c r="D17" s="7">
        <v>834</v>
      </c>
      <c r="E17" s="7" t="s">
        <v>12</v>
      </c>
      <c r="F17" s="7" t="s">
        <v>12</v>
      </c>
      <c r="G17" s="7" t="s">
        <v>31</v>
      </c>
      <c r="H17" s="13" t="str">
        <f t="shared" si="2"/>
        <v>274,988,13</v>
      </c>
      <c r="I17" s="13">
        <f t="shared" si="2"/>
        <v>261.08300000000003</v>
      </c>
      <c r="J17" s="13">
        <f t="shared" si="2"/>
        <v>254.79900000000001</v>
      </c>
      <c r="K17" s="13">
        <f t="shared" si="2"/>
        <v>256.31900000000002</v>
      </c>
      <c r="L17" s="13" t="s">
        <v>41</v>
      </c>
      <c r="N17" t="s">
        <v>30</v>
      </c>
    </row>
    <row r="18" spans="1:14" ht="45">
      <c r="A18" s="23"/>
      <c r="B18" s="22"/>
      <c r="C18" s="6" t="s">
        <v>29</v>
      </c>
      <c r="D18" s="7">
        <v>834</v>
      </c>
      <c r="E18" s="7" t="s">
        <v>12</v>
      </c>
      <c r="F18" s="7" t="s">
        <v>12</v>
      </c>
      <c r="G18" s="7" t="s">
        <v>12</v>
      </c>
      <c r="H18" s="14" t="s">
        <v>39</v>
      </c>
      <c r="I18" s="13">
        <v>261.08300000000003</v>
      </c>
      <c r="J18" s="13">
        <v>254.79900000000001</v>
      </c>
      <c r="K18" s="13">
        <v>256.31900000000002</v>
      </c>
      <c r="L18" s="13" t="s">
        <v>41</v>
      </c>
      <c r="M18" t="s">
        <v>30</v>
      </c>
    </row>
    <row r="19" spans="1:14" ht="48.75" customHeight="1">
      <c r="A19" s="17" t="s">
        <v>33</v>
      </c>
      <c r="B19" s="16" t="s">
        <v>34</v>
      </c>
      <c r="C19" s="17" t="s">
        <v>16</v>
      </c>
      <c r="D19" s="7" t="s">
        <v>12</v>
      </c>
      <c r="E19" s="7" t="s">
        <v>12</v>
      </c>
      <c r="F19" s="7" t="s">
        <v>12</v>
      </c>
      <c r="G19" s="7" t="s">
        <v>12</v>
      </c>
      <c r="H19" s="18">
        <v>5</v>
      </c>
      <c r="I19" s="13">
        <v>5</v>
      </c>
      <c r="J19" s="13">
        <v>5</v>
      </c>
      <c r="K19" s="13">
        <v>5</v>
      </c>
      <c r="L19" s="13">
        <v>20</v>
      </c>
    </row>
    <row r="20" spans="1:14" ht="15">
      <c r="A20" s="17"/>
      <c r="B20" s="16"/>
      <c r="C20" s="17" t="s">
        <v>13</v>
      </c>
      <c r="D20" s="7">
        <v>834</v>
      </c>
      <c r="E20" s="7" t="s">
        <v>12</v>
      </c>
      <c r="F20" s="7" t="s">
        <v>12</v>
      </c>
      <c r="G20" s="7" t="s">
        <v>12</v>
      </c>
      <c r="H20" s="18">
        <v>5</v>
      </c>
      <c r="I20" s="13">
        <v>5</v>
      </c>
      <c r="J20" s="13">
        <v>5</v>
      </c>
      <c r="K20" s="13">
        <v>5</v>
      </c>
      <c r="L20" s="13">
        <v>20</v>
      </c>
    </row>
    <row r="21" spans="1:14" ht="45">
      <c r="A21" s="17"/>
      <c r="B21" s="16"/>
      <c r="C21" s="17" t="s">
        <v>29</v>
      </c>
      <c r="D21" s="7">
        <v>834</v>
      </c>
      <c r="E21" s="7" t="s">
        <v>12</v>
      </c>
      <c r="F21" s="7" t="s">
        <v>12</v>
      </c>
      <c r="G21" s="7" t="s">
        <v>12</v>
      </c>
      <c r="H21" s="18">
        <v>5</v>
      </c>
      <c r="I21" s="13">
        <v>5</v>
      </c>
      <c r="J21" s="13">
        <v>5</v>
      </c>
      <c r="K21" s="13">
        <v>5</v>
      </c>
      <c r="L21" s="13">
        <v>20</v>
      </c>
    </row>
    <row r="22" spans="1:14" ht="30" customHeight="1">
      <c r="A22" s="23" t="s">
        <v>26</v>
      </c>
      <c r="B22" s="28" t="s">
        <v>32</v>
      </c>
      <c r="C22" s="19" t="s">
        <v>16</v>
      </c>
      <c r="D22" s="7" t="s">
        <v>12</v>
      </c>
      <c r="E22" s="7" t="s">
        <v>12</v>
      </c>
      <c r="F22" s="7" t="s">
        <v>12</v>
      </c>
      <c r="G22" s="7" t="s">
        <v>12</v>
      </c>
      <c r="H22" s="13">
        <f t="shared" ref="H22:L23" si="3">H23</f>
        <v>31.841999999999999</v>
      </c>
      <c r="I22" s="13">
        <f t="shared" si="3"/>
        <v>20</v>
      </c>
      <c r="J22" s="13">
        <f t="shared" si="3"/>
        <v>10</v>
      </c>
      <c r="K22" s="13">
        <f t="shared" si="3"/>
        <v>10</v>
      </c>
      <c r="L22" s="15">
        <v>71.841999999999999</v>
      </c>
    </row>
    <row r="23" spans="1:14" ht="15">
      <c r="A23" s="23"/>
      <c r="B23" s="29"/>
      <c r="C23" s="19" t="s">
        <v>13</v>
      </c>
      <c r="D23" s="7">
        <v>834</v>
      </c>
      <c r="E23" s="7" t="s">
        <v>12</v>
      </c>
      <c r="F23" s="7" t="s">
        <v>12</v>
      </c>
      <c r="G23" s="7" t="s">
        <v>12</v>
      </c>
      <c r="H23" s="8">
        <f t="shared" si="3"/>
        <v>31.841999999999999</v>
      </c>
      <c r="I23" s="8">
        <f t="shared" si="3"/>
        <v>20</v>
      </c>
      <c r="J23" s="8">
        <f t="shared" si="3"/>
        <v>10</v>
      </c>
      <c r="K23" s="8">
        <f t="shared" si="3"/>
        <v>10</v>
      </c>
      <c r="L23" s="8">
        <f t="shared" si="3"/>
        <v>71.841999999999999</v>
      </c>
    </row>
    <row r="24" spans="1:14" ht="60.75" customHeight="1">
      <c r="A24" s="23"/>
      <c r="B24" s="29"/>
      <c r="C24" s="19" t="s">
        <v>29</v>
      </c>
      <c r="D24" s="7">
        <v>834</v>
      </c>
      <c r="E24" s="7" t="s">
        <v>12</v>
      </c>
      <c r="F24" s="7" t="s">
        <v>12</v>
      </c>
      <c r="G24" s="7" t="s">
        <v>12</v>
      </c>
      <c r="H24" s="8">
        <v>31.841999999999999</v>
      </c>
      <c r="I24" s="8">
        <v>20</v>
      </c>
      <c r="J24" s="8">
        <v>10</v>
      </c>
      <c r="K24" s="8">
        <v>10</v>
      </c>
      <c r="L24" s="8">
        <v>71.841999999999999</v>
      </c>
    </row>
    <row r="25" spans="1:14" ht="15">
      <c r="A25" s="2"/>
      <c r="H25" s="9"/>
    </row>
    <row r="26" spans="1:14" ht="18.75">
      <c r="A26" s="4" t="s">
        <v>22</v>
      </c>
      <c r="D26" s="4" t="s">
        <v>28</v>
      </c>
    </row>
    <row r="27" spans="1:14" ht="15">
      <c r="A27" s="2"/>
      <c r="M27" t="s">
        <v>30</v>
      </c>
    </row>
    <row r="28" spans="1:14" ht="18.75">
      <c r="A28" s="3"/>
    </row>
    <row r="29" spans="1:14" ht="15">
      <c r="A29" s="2"/>
      <c r="D29" t="s">
        <v>30</v>
      </c>
    </row>
    <row r="30" spans="1:14" ht="15">
      <c r="A30" s="2"/>
    </row>
    <row r="31" spans="1:14" ht="18.75">
      <c r="A31" s="4"/>
    </row>
    <row r="32" spans="1:14" ht="18.75">
      <c r="A32" s="4"/>
    </row>
    <row r="33" spans="1:1" ht="18.75">
      <c r="A33" s="4"/>
    </row>
    <row r="34" spans="1:1" ht="15">
      <c r="A34" s="2"/>
    </row>
  </sheetData>
  <mergeCells count="24">
    <mergeCell ref="A22:A24"/>
    <mergeCell ref="B22:B24"/>
    <mergeCell ref="J8:J9"/>
    <mergeCell ref="H8:H9"/>
    <mergeCell ref="B13:B15"/>
    <mergeCell ref="A6:A9"/>
    <mergeCell ref="B6:B9"/>
    <mergeCell ref="C6:C9"/>
    <mergeCell ref="H3:L3"/>
    <mergeCell ref="B16:B18"/>
    <mergeCell ref="A16:A18"/>
    <mergeCell ref="A10:A12"/>
    <mergeCell ref="D8:D9"/>
    <mergeCell ref="F8:F9"/>
    <mergeCell ref="A5:L5"/>
    <mergeCell ref="H6:L6"/>
    <mergeCell ref="H7:L7"/>
    <mergeCell ref="I8:I9"/>
    <mergeCell ref="D6:G7"/>
    <mergeCell ref="G8:G9"/>
    <mergeCell ref="B10:B12"/>
    <mergeCell ref="A13:A15"/>
    <mergeCell ref="K8:K9"/>
    <mergeCell ref="L8:L9"/>
  </mergeCells>
  <phoneticPr fontId="4" type="noConversion"/>
  <pageMargins left="0.78740157480314965" right="0.39370078740157483" top="0.78740157480314965" bottom="0.78740157480314965" header="0.51181102362204722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Успенка бухгалтер</cp:lastModifiedBy>
  <cp:lastPrinted>2016-01-26T06:25:48Z</cp:lastPrinted>
  <dcterms:created xsi:type="dcterms:W3CDTF">2013-11-05T07:28:56Z</dcterms:created>
  <dcterms:modified xsi:type="dcterms:W3CDTF">2023-12-29T03:58:12Z</dcterms:modified>
</cp:coreProperties>
</file>